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<sst xmlns="http://schemas.openxmlformats.org/spreadsheetml/2006/main" count="134" uniqueCount="86">
  <si>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柿园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2023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三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</si>
  <si>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</si>
  <si>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</si>
  <si>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</si>
  <si>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</si>
  <si>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</si>
  <si>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</si>
  <si>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</si>
  <si>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</si>
  <si>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</si>
  <si>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刘小闲</t>
  </si>
  <si>
    <t>支部书记   村委主任</t>
  </si>
  <si>
    <t>全面工作</t>
  </si>
  <si>
    <t>李晶</t>
  </si>
  <si>
    <t>村委</t>
  </si>
  <si>
    <t>计生 卫生 土地</t>
  </si>
  <si>
    <t>刘保全</t>
  </si>
  <si>
    <t>支委</t>
  </si>
  <si>
    <t>财务、民政</t>
  </si>
  <si>
    <t>刘富强</t>
  </si>
  <si>
    <t>组织、党建、民调</t>
  </si>
  <si>
    <t>村干部工资福利</t>
  </si>
  <si>
    <t>项目</t>
  </si>
  <si>
    <t>金额、数量</t>
  </si>
  <si>
    <t>工资</t>
  </si>
  <si>
    <t>7797/季度</t>
  </si>
  <si>
    <t>4677/季度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</si>
  <si>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</si>
  <si>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</si>
  <si>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</si>
  <si>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</si>
  <si>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</si>
  <si>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</si>
  <si>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收受灾损基层教育党费</t>
  </si>
  <si>
    <t>1</t>
  </si>
  <si>
    <t>付《河南法制报》征订费</t>
  </si>
  <si>
    <t>收美丽乡村建设</t>
  </si>
  <si>
    <t>付干部工资</t>
  </si>
  <si>
    <t>23年2季度经费</t>
  </si>
  <si>
    <t>付23年中秋节分月饼等</t>
  </si>
  <si>
    <t>收备付金</t>
  </si>
  <si>
    <t>付办公用品等</t>
  </si>
  <si>
    <t>付三夏防火值班、清理卫生误工费</t>
  </si>
  <si>
    <t>付路灯水塔、电费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</si>
  <si>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</si>
  <si>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</si>
  <si>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</si>
  <si>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</si>
  <si>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</si>
  <si>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</si>
  <si>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</si>
  <si>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</si>
  <si>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</si>
  <si>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赵淑荣</t>
  </si>
  <si>
    <t>贾楠楠</t>
  </si>
  <si>
    <t>刘丙五</t>
  </si>
  <si>
    <t>刘国平</t>
  </si>
  <si>
    <t>刘明竹</t>
  </si>
  <si>
    <t>刘亮亮</t>
  </si>
  <si>
    <t>杨玉芹</t>
  </si>
  <si>
    <t>张秀珍</t>
  </si>
  <si>
    <t>刘晓晨</t>
  </si>
  <si>
    <t>刘东亮</t>
  </si>
  <si>
    <t>杨丽娟</t>
  </si>
  <si>
    <t>刘冬莉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</si>
  <si>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</si>
  <si>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</si>
  <si>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</si>
  <si>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</si>
  <si>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</si>
  <si>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</si>
  <si>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</si>
  <si>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</si>
  <si>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</si>
  <si>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</si>
  <si>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</si>
  <si>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</si>
  <si>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</si>
  <si>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</si>
  <si>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</si>
  <si>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</si>
  <si>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党员19人，应缴党费336元已全缴。
预备党员：李晶、贾楠</t>
  </si>
  <si>
    <t>按要求已组织评议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</si>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</sst>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14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62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62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62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0" fillId="2" borderId="1" xfId="0" applyNumberFormat="1" applyFill="1" applyBorder="1" applyAlignment="1">
      <alignment horizontal="center" vertical="center" shrinkToFit="1"/>
    </xf>
    <xf numFmtId="0" fontId="0" fillId="2" borderId="6" xfId="0" applyNumberForma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177" fontId="0" fillId="2" borderId="1" xfId="0" applyNumberFormat="1" applyFill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12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4" sqref="A4:D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4" t="s">
        <v>0</v>
      </c>
      <c r="B2" s="85"/>
      <c r="C2" s="85"/>
      <c r="D2" s="85"/>
    </row>
    <row r="3" ht="25.5" spans="1:4">
      <c r="A3" s="84"/>
      <c r="B3" s="85"/>
      <c r="C3" s="85"/>
      <c r="D3" s="85"/>
    </row>
    <row r="4" ht="47.25" spans="1:4">
      <c r="A4" s="86" t="s">
        <v>1</v>
      </c>
      <c r="B4" s="86"/>
      <c r="C4" s="86"/>
      <c r="D4" s="86"/>
    </row>
    <row r="5" ht="77" customHeight="1" spans="1:4">
      <c r="A5" s="87"/>
      <c r="B5" s="87"/>
      <c r="C5" s="87"/>
      <c r="D5" s="87"/>
    </row>
    <row r="6" ht="20.25" spans="1:4">
      <c r="A6" s="88" t="s">
        <v>2</v>
      </c>
      <c r="B6" s="88"/>
      <c r="C6" s="88"/>
      <c r="D6" s="88"/>
    </row>
    <row r="7" ht="69" customHeight="1" spans="1:4">
      <c r="A7" s="89"/>
      <c r="B7" s="89"/>
      <c r="C7" s="89"/>
      <c r="D7" s="89"/>
    </row>
    <row r="8" ht="20.25" spans="1:4">
      <c r="A8" s="88" t="s">
        <v>3</v>
      </c>
      <c r="B8" s="88"/>
      <c r="C8" s="88"/>
      <c r="D8" s="88"/>
    </row>
    <row r="9" spans="1:4">
      <c r="A9" s="90"/>
      <c r="B9" s="90"/>
      <c r="C9" s="90"/>
      <c r="D9" s="90"/>
    </row>
    <row r="10" ht="20.25" spans="1:4">
      <c r="A10" s="90"/>
      <c r="B10" s="90"/>
      <c r="C10" s="90"/>
      <c r="D10" s="91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A1" sqref="$A1:$XFD1048576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82" t="s">
        <v>10</v>
      </c>
      <c r="C3" s="83" t="s">
        <v>11</v>
      </c>
      <c r="D3" s="21" t="s">
        <v>12</v>
      </c>
    </row>
    <row r="4" ht="24.5" customHeight="1" spans="1:4">
      <c r="A4" s="15">
        <v>2</v>
      </c>
      <c r="B4" s="68" t="s">
        <v>13</v>
      </c>
      <c r="C4" s="21" t="s">
        <v>14</v>
      </c>
      <c r="D4" s="21" t="s">
        <v>15</v>
      </c>
    </row>
    <row r="5" ht="32" customHeight="1" spans="1:4">
      <c r="A5" s="15">
        <v>3</v>
      </c>
      <c r="B5" s="21" t="s">
        <v>16</v>
      </c>
      <c r="C5" s="21" t="s">
        <v>17</v>
      </c>
      <c r="D5" s="21" t="s">
        <v>18</v>
      </c>
    </row>
    <row r="6" ht="30" customHeight="1" spans="1:4">
      <c r="A6" s="15">
        <v>4</v>
      </c>
      <c r="B6" s="21" t="s">
        <v>19</v>
      </c>
      <c r="C6" s="21" t="s">
        <v>17</v>
      </c>
      <c r="D6" s="21" t="s">
        <v>20</v>
      </c>
    </row>
    <row r="7" ht="24.5" customHeight="1" spans="1:4">
      <c r="A7" s="13" t="s">
        <v>21</v>
      </c>
      <c r="B7" s="13"/>
      <c r="C7" s="13"/>
      <c r="D7" s="13"/>
    </row>
    <row r="8" ht="24.5" customHeight="1" spans="1:4">
      <c r="A8" s="15" t="s">
        <v>6</v>
      </c>
      <c r="B8" s="15" t="s">
        <v>7</v>
      </c>
      <c r="C8" s="15" t="s">
        <v>22</v>
      </c>
      <c r="D8" s="15" t="s">
        <v>23</v>
      </c>
    </row>
    <row r="9" ht="24.5" customHeight="1" spans="1:4">
      <c r="A9" s="15">
        <v>1</v>
      </c>
      <c r="B9" s="21" t="s">
        <v>10</v>
      </c>
      <c r="C9" s="21" t="s">
        <v>24</v>
      </c>
      <c r="D9" s="21" t="s">
        <v>25</v>
      </c>
    </row>
    <row r="10" ht="24.5" customHeight="1" spans="1:4">
      <c r="A10" s="15">
        <v>2</v>
      </c>
      <c r="B10" s="21" t="s">
        <v>16</v>
      </c>
      <c r="C10" s="21" t="s">
        <v>24</v>
      </c>
      <c r="D10" s="21" t="s">
        <v>26</v>
      </c>
    </row>
    <row r="11" ht="24.5" customHeight="1" spans="1:4">
      <c r="A11" s="15">
        <v>3</v>
      </c>
      <c r="B11" s="21" t="s">
        <v>19</v>
      </c>
      <c r="C11" s="21" t="s">
        <v>24</v>
      </c>
      <c r="D11" s="21" t="s">
        <v>26</v>
      </c>
    </row>
    <row r="12" ht="24.5" customHeight="1" spans="1:4">
      <c r="A12" s="15">
        <v>4</v>
      </c>
      <c r="B12" s="21" t="s">
        <v>13</v>
      </c>
      <c r="C12" s="21" t="s">
        <v>24</v>
      </c>
      <c r="D12" s="21" t="s">
        <v>26</v>
      </c>
    </row>
  </sheetData>
  <mergeCells count="2">
    <mergeCell ref="A1:D1"/>
    <mergeCell ref="A7:D7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7"/>
  <sheetViews>
    <sheetView tabSelected="1" zoomScaleSheetLayoutView="60" workbookViewId="0">
      <selection activeCell="A1" sqref="$A1:$XFD1048576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4.75" style="25" customWidth="1"/>
    <col min="4" max="4" width="6.58333333333333" customWidth="1"/>
    <col min="5" max="5" width="34.625" style="50" customWidth="1"/>
    <col min="6" max="6" width="17" style="25" customWidth="1"/>
  </cols>
  <sheetData>
    <row r="1" s="48" customFormat="1" ht="25" customHeight="1" spans="1:6">
      <c r="A1" s="51" t="s">
        <v>27</v>
      </c>
      <c r="B1" s="51"/>
      <c r="C1" s="51"/>
      <c r="D1" s="51"/>
      <c r="E1" s="52"/>
      <c r="F1" s="51"/>
    </row>
    <row r="2" s="48" customFormat="1" customHeight="1" spans="1:6">
      <c r="A2" s="53" t="s">
        <v>28</v>
      </c>
      <c r="B2" s="53"/>
      <c r="C2" s="53"/>
      <c r="D2" s="53"/>
      <c r="E2" s="53"/>
      <c r="F2" s="53"/>
    </row>
    <row r="3" s="48" customFormat="1" customHeight="1" spans="1:6">
      <c r="A3" s="54" t="s">
        <v>29</v>
      </c>
      <c r="B3" s="54"/>
      <c r="C3" s="54"/>
      <c r="D3" s="54" t="s">
        <v>30</v>
      </c>
      <c r="E3" s="55"/>
      <c r="F3" s="54"/>
    </row>
    <row r="4" s="48" customFormat="1" customHeight="1" spans="1:6">
      <c r="A4" s="56" t="s">
        <v>6</v>
      </c>
      <c r="B4" s="56" t="s">
        <v>31</v>
      </c>
      <c r="C4" s="56" t="s">
        <v>32</v>
      </c>
      <c r="D4" s="56" t="s">
        <v>6</v>
      </c>
      <c r="E4" s="57" t="s">
        <v>31</v>
      </c>
      <c r="F4" s="56" t="s">
        <v>32</v>
      </c>
    </row>
    <row r="5" s="48" customFormat="1" ht="32" customHeight="1" spans="1:6">
      <c r="A5" s="58">
        <v>1</v>
      </c>
      <c r="B5" s="59" t="s">
        <v>33</v>
      </c>
      <c r="C5" s="60">
        <v>4000</v>
      </c>
      <c r="D5" s="61" t="s">
        <v>34</v>
      </c>
      <c r="E5" s="62" t="s">
        <v>35</v>
      </c>
      <c r="F5" s="63">
        <v>360</v>
      </c>
    </row>
    <row r="6" s="48" customFormat="1" ht="32" customHeight="1" spans="1:6">
      <c r="A6" s="58">
        <v>2</v>
      </c>
      <c r="B6" s="64" t="s">
        <v>36</v>
      </c>
      <c r="C6" s="65">
        <v>11500</v>
      </c>
      <c r="D6" s="66">
        <v>2</v>
      </c>
      <c r="E6" s="62" t="s">
        <v>37</v>
      </c>
      <c r="F6" s="67">
        <v>22368</v>
      </c>
    </row>
    <row r="7" s="48" customFormat="1" ht="32" customHeight="1" spans="1:6">
      <c r="A7" s="58">
        <v>3</v>
      </c>
      <c r="B7" s="64" t="s">
        <v>38</v>
      </c>
      <c r="C7" s="65">
        <v>25048</v>
      </c>
      <c r="D7" s="66">
        <v>3</v>
      </c>
      <c r="E7" s="62" t="s">
        <v>39</v>
      </c>
      <c r="F7" s="67">
        <v>4000</v>
      </c>
    </row>
    <row r="8" s="48" customFormat="1" ht="32" customHeight="1" spans="1:6">
      <c r="A8" s="58">
        <v>4</v>
      </c>
      <c r="B8" s="64" t="s">
        <v>40</v>
      </c>
      <c r="C8" s="65">
        <v>4000</v>
      </c>
      <c r="D8" s="66">
        <v>4</v>
      </c>
      <c r="E8" s="62" t="s">
        <v>41</v>
      </c>
      <c r="F8" s="67">
        <v>790</v>
      </c>
    </row>
    <row r="9" s="48" customFormat="1" ht="32" customHeight="1" spans="1:6">
      <c r="A9" s="58">
        <v>5</v>
      </c>
      <c r="B9" s="59"/>
      <c r="C9" s="63"/>
      <c r="D9" s="66">
        <v>5</v>
      </c>
      <c r="E9" s="68" t="s">
        <v>42</v>
      </c>
      <c r="F9" s="68">
        <v>1625</v>
      </c>
    </row>
    <row r="10" s="48" customFormat="1" ht="32" customHeight="1" spans="1:6">
      <c r="A10" s="58">
        <v>6</v>
      </c>
      <c r="B10" s="69"/>
      <c r="C10" s="68"/>
      <c r="D10" s="66">
        <v>6</v>
      </c>
      <c r="E10" s="69" t="s">
        <v>43</v>
      </c>
      <c r="F10" s="63">
        <v>1500</v>
      </c>
    </row>
    <row r="11" s="48" customFormat="1" ht="32" customHeight="1" spans="1:6">
      <c r="A11" s="58">
        <v>7</v>
      </c>
      <c r="B11" s="70"/>
      <c r="C11" s="71"/>
      <c r="D11" s="66">
        <v>7</v>
      </c>
      <c r="E11" s="72"/>
      <c r="F11" s="71"/>
    </row>
    <row r="12" s="48" customFormat="1" ht="32" customHeight="1" spans="1:6">
      <c r="A12" s="58">
        <v>8</v>
      </c>
      <c r="B12" s="69"/>
      <c r="C12" s="71"/>
      <c r="D12" s="66">
        <v>8</v>
      </c>
      <c r="E12" s="73"/>
      <c r="F12" s="71"/>
    </row>
    <row r="13" s="48" customFormat="1" ht="32" customHeight="1" spans="1:6">
      <c r="A13" s="58">
        <v>9</v>
      </c>
      <c r="B13" s="74"/>
      <c r="C13" s="75"/>
      <c r="D13" s="66">
        <v>9</v>
      </c>
      <c r="E13" s="74"/>
      <c r="F13" s="75"/>
    </row>
    <row r="14" s="48" customFormat="1" ht="32" customHeight="1" spans="1:6">
      <c r="A14" s="58">
        <v>10</v>
      </c>
      <c r="B14" s="74"/>
      <c r="C14" s="75"/>
      <c r="D14" s="66">
        <v>10</v>
      </c>
      <c r="E14" s="74"/>
      <c r="F14" s="75"/>
    </row>
    <row r="15" s="49" customFormat="1" ht="32" customHeight="1" spans="1:6">
      <c r="A15" s="76" t="s">
        <v>44</v>
      </c>
      <c r="B15" s="77" t="s">
        <v>45</v>
      </c>
      <c r="C15" s="76">
        <f>SUM(C5:C14)</f>
        <v>44548</v>
      </c>
      <c r="D15" s="76" t="s">
        <v>44</v>
      </c>
      <c r="E15" s="78" t="s">
        <v>45</v>
      </c>
      <c r="F15" s="79">
        <f>SUM(F5:F14)</f>
        <v>30643</v>
      </c>
    </row>
    <row r="16" s="49" customFormat="1" ht="39" customHeight="1" spans="1:6">
      <c r="A16" s="76" t="s">
        <v>44</v>
      </c>
      <c r="B16" s="77" t="s">
        <v>46</v>
      </c>
      <c r="C16" s="79">
        <v>643056.14</v>
      </c>
      <c r="D16" s="76" t="s">
        <v>44</v>
      </c>
      <c r="E16" s="78" t="s">
        <v>47</v>
      </c>
      <c r="F16" s="79">
        <f>SUM(C16+C15-F15)</f>
        <v>656961.14</v>
      </c>
    </row>
    <row r="17" s="48" customFormat="1" customHeight="1" spans="1:6">
      <c r="A17" s="80" t="s">
        <v>48</v>
      </c>
      <c r="B17" s="80"/>
      <c r="C17" s="81"/>
      <c r="D17" s="80"/>
      <c r="E17" s="80"/>
      <c r="F17" s="81"/>
    </row>
  </sheetData>
  <mergeCells count="5">
    <mergeCell ref="A1:F1"/>
    <mergeCell ref="A2:F2"/>
    <mergeCell ref="A3:C3"/>
    <mergeCell ref="D3:F3"/>
    <mergeCell ref="A17:F17"/>
  </mergeCells>
  <pageMargins left="0.75" right="0.75" top="1" bottom="1" header="0.5" footer="0.5"/>
  <pageSetup paperSize="9" scale="77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9"/>
  <sheetViews>
    <sheetView zoomScaleSheetLayoutView="60" topLeftCell="B1" workbookViewId="0">
      <selection activeCell="A1" sqref="$A1:$XFD1048576"/>
    </sheetView>
  </sheetViews>
  <sheetFormatPr defaultColWidth="9" defaultRowHeight="21.2" customHeight="1"/>
  <cols>
    <col min="1" max="3" width="8" style="25" customWidth="1"/>
    <col min="4" max="4" width="5.58333333333333" style="25" customWidth="1"/>
    <col min="5" max="5" width="8" style="25" customWidth="1"/>
    <col min="6" max="6" width="10.5833333333333" style="26" customWidth="1"/>
    <col min="7" max="8" width="8" style="25" customWidth="1"/>
    <col min="9" max="9" width="5.58333333333333" style="25" customWidth="1"/>
    <col min="10" max="10" width="8" style="25" customWidth="1"/>
    <col min="11" max="11" width="10.5833333333333" style="25" customWidth="1"/>
  </cols>
  <sheetData>
    <row r="1" customHeight="1" spans="1:16">
      <c r="A1" s="13" t="s">
        <v>49</v>
      </c>
      <c r="B1" s="13"/>
      <c r="C1" s="13"/>
      <c r="D1" s="13"/>
      <c r="E1" s="13"/>
      <c r="F1" s="27"/>
      <c r="G1" s="13"/>
      <c r="H1" s="13"/>
      <c r="I1" s="13"/>
      <c r="J1" s="13"/>
      <c r="K1" s="13"/>
      <c r="L1" s="12"/>
      <c r="M1" s="12"/>
      <c r="N1" s="12"/>
      <c r="O1" s="12"/>
      <c r="P1" s="12"/>
    </row>
    <row r="2" ht="28" customHeight="1" spans="1:16">
      <c r="A2" s="28" t="s">
        <v>6</v>
      </c>
      <c r="B2" s="28" t="s">
        <v>6</v>
      </c>
      <c r="C2" s="28" t="s">
        <v>7</v>
      </c>
      <c r="D2" s="29" t="s">
        <v>50</v>
      </c>
      <c r="E2" s="28" t="s">
        <v>51</v>
      </c>
      <c r="F2" s="28" t="s">
        <v>52</v>
      </c>
      <c r="G2" s="28" t="s">
        <v>6</v>
      </c>
      <c r="H2" s="28" t="s">
        <v>7</v>
      </c>
      <c r="I2" s="29" t="s">
        <v>50</v>
      </c>
      <c r="J2" s="28" t="s">
        <v>51</v>
      </c>
      <c r="K2" s="28" t="s">
        <v>52</v>
      </c>
      <c r="L2" s="40"/>
      <c r="M2" s="40"/>
      <c r="N2" s="41"/>
      <c r="O2" s="40"/>
      <c r="P2" s="40"/>
    </row>
    <row r="3" customHeight="1" spans="1:16">
      <c r="A3" s="30">
        <v>1</v>
      </c>
      <c r="B3" s="30">
        <v>1</v>
      </c>
      <c r="C3" s="31" t="s">
        <v>53</v>
      </c>
      <c r="D3" s="31">
        <v>1</v>
      </c>
      <c r="E3" s="31">
        <v>293</v>
      </c>
      <c r="F3" s="31">
        <v>201304</v>
      </c>
      <c r="G3" s="30"/>
      <c r="H3" s="32"/>
      <c r="I3" s="35"/>
      <c r="J3" s="36"/>
      <c r="K3" s="38"/>
      <c r="L3" s="42"/>
      <c r="M3" s="43"/>
      <c r="N3" s="44"/>
      <c r="O3" s="45"/>
      <c r="P3" s="46"/>
    </row>
    <row r="4" customHeight="1" spans="1:16">
      <c r="A4" s="30">
        <v>2</v>
      </c>
      <c r="B4" s="30">
        <v>2</v>
      </c>
      <c r="C4" s="31" t="s">
        <v>54</v>
      </c>
      <c r="D4" s="31">
        <v>1</v>
      </c>
      <c r="E4" s="31">
        <v>218</v>
      </c>
      <c r="F4" s="31">
        <v>201304</v>
      </c>
      <c r="G4" s="30"/>
      <c r="H4" s="32"/>
      <c r="I4" s="35"/>
      <c r="J4" s="36"/>
      <c r="K4" s="38"/>
      <c r="L4" s="42"/>
      <c r="M4" s="43"/>
      <c r="N4" s="44"/>
      <c r="O4" s="45"/>
      <c r="P4" s="46"/>
    </row>
    <row r="5" customHeight="1" spans="1:16">
      <c r="A5" s="30">
        <v>3</v>
      </c>
      <c r="B5" s="30">
        <v>3</v>
      </c>
      <c r="C5" s="31" t="s">
        <v>55</v>
      </c>
      <c r="D5" s="31">
        <v>1</v>
      </c>
      <c r="E5" s="31">
        <v>218</v>
      </c>
      <c r="F5" s="31">
        <v>200507</v>
      </c>
      <c r="G5" s="30"/>
      <c r="H5" s="32"/>
      <c r="I5" s="35"/>
      <c r="J5" s="36"/>
      <c r="K5" s="38"/>
      <c r="L5" s="42"/>
      <c r="M5" s="43"/>
      <c r="N5" s="44"/>
      <c r="O5" s="45"/>
      <c r="P5" s="46"/>
    </row>
    <row r="6" customHeight="1" spans="1:16">
      <c r="A6" s="30">
        <v>4</v>
      </c>
      <c r="B6" s="30">
        <v>4</v>
      </c>
      <c r="C6" s="31" t="s">
        <v>56</v>
      </c>
      <c r="D6" s="31">
        <v>1</v>
      </c>
      <c r="E6" s="31">
        <v>218</v>
      </c>
      <c r="F6" s="31">
        <v>201604</v>
      </c>
      <c r="G6" s="30"/>
      <c r="H6" s="32"/>
      <c r="I6" s="35"/>
      <c r="J6" s="36"/>
      <c r="K6" s="38"/>
      <c r="L6" s="42"/>
      <c r="M6" s="43"/>
      <c r="N6" s="44"/>
      <c r="O6" s="45"/>
      <c r="P6" s="46"/>
    </row>
    <row r="7" customHeight="1" spans="1:16">
      <c r="A7" s="30">
        <v>5</v>
      </c>
      <c r="B7" s="30">
        <v>5</v>
      </c>
      <c r="C7" s="31" t="s">
        <v>57</v>
      </c>
      <c r="D7" s="31">
        <v>1</v>
      </c>
      <c r="E7" s="31">
        <v>230</v>
      </c>
      <c r="F7" s="31">
        <v>201304</v>
      </c>
      <c r="G7" s="30"/>
      <c r="H7" s="32"/>
      <c r="I7" s="35"/>
      <c r="J7" s="36"/>
      <c r="K7" s="38"/>
      <c r="L7" s="42"/>
      <c r="M7" s="43"/>
      <c r="N7" s="44"/>
      <c r="O7" s="45"/>
      <c r="P7" s="46"/>
    </row>
    <row r="8" customHeight="1" spans="1:16">
      <c r="A8" s="30">
        <v>6</v>
      </c>
      <c r="B8" s="30">
        <v>6</v>
      </c>
      <c r="C8" s="31" t="s">
        <v>58</v>
      </c>
      <c r="D8" s="31">
        <v>1</v>
      </c>
      <c r="E8" s="31">
        <v>218</v>
      </c>
      <c r="F8" s="31">
        <v>201504</v>
      </c>
      <c r="G8" s="30"/>
      <c r="H8" s="32"/>
      <c r="I8" s="35"/>
      <c r="J8" s="36"/>
      <c r="K8" s="38"/>
      <c r="L8" s="42"/>
      <c r="M8" s="43"/>
      <c r="N8" s="44"/>
      <c r="O8" s="45"/>
      <c r="P8" s="46"/>
    </row>
    <row r="9" customHeight="1" spans="1:16">
      <c r="A9" s="30">
        <v>7</v>
      </c>
      <c r="B9" s="30">
        <v>7</v>
      </c>
      <c r="C9" s="31" t="s">
        <v>59</v>
      </c>
      <c r="D9" s="31">
        <v>1</v>
      </c>
      <c r="E9" s="31">
        <v>218</v>
      </c>
      <c r="F9" s="31">
        <v>201810</v>
      </c>
      <c r="G9" s="30"/>
      <c r="H9" s="32"/>
      <c r="I9" s="35"/>
      <c r="J9" s="36"/>
      <c r="K9" s="38"/>
      <c r="L9" s="42"/>
      <c r="M9" s="43"/>
      <c r="N9" s="44"/>
      <c r="O9" s="45"/>
      <c r="P9" s="46"/>
    </row>
    <row r="10" customHeight="1" spans="1:16">
      <c r="A10" s="30">
        <v>9</v>
      </c>
      <c r="B10" s="30">
        <v>8</v>
      </c>
      <c r="C10" s="31" t="s">
        <v>60</v>
      </c>
      <c r="D10" s="31">
        <v>1</v>
      </c>
      <c r="E10" s="31">
        <v>218</v>
      </c>
      <c r="F10" s="31">
        <v>202005</v>
      </c>
      <c r="G10" s="30"/>
      <c r="H10" s="32"/>
      <c r="I10" s="35"/>
      <c r="J10" s="36"/>
      <c r="K10" s="38"/>
      <c r="L10" s="42"/>
      <c r="M10" s="43"/>
      <c r="N10" s="44"/>
      <c r="O10" s="43"/>
      <c r="P10" s="46"/>
    </row>
    <row r="11" customHeight="1" spans="1:16">
      <c r="A11" s="30">
        <v>10</v>
      </c>
      <c r="B11" s="30">
        <v>9</v>
      </c>
      <c r="C11" s="31" t="s">
        <v>61</v>
      </c>
      <c r="D11" s="31">
        <v>1</v>
      </c>
      <c r="E11" s="31">
        <v>218</v>
      </c>
      <c r="F11" s="31">
        <v>201908</v>
      </c>
      <c r="G11" s="30"/>
      <c r="H11" s="32"/>
      <c r="I11" s="35"/>
      <c r="J11" s="36"/>
      <c r="K11" s="47"/>
      <c r="L11" s="42"/>
      <c r="M11" s="43"/>
      <c r="N11" s="44"/>
      <c r="O11" s="45"/>
      <c r="P11" s="46"/>
    </row>
    <row r="12" customHeight="1" spans="1:16">
      <c r="A12" s="30">
        <v>11</v>
      </c>
      <c r="B12" s="30">
        <v>10</v>
      </c>
      <c r="C12" s="33" t="s">
        <v>62</v>
      </c>
      <c r="D12" s="31">
        <v>1</v>
      </c>
      <c r="E12" s="31">
        <v>218</v>
      </c>
      <c r="F12" s="31">
        <v>202305</v>
      </c>
      <c r="G12" s="30"/>
      <c r="H12" s="32"/>
      <c r="I12" s="35"/>
      <c r="J12" s="36"/>
      <c r="K12" s="38"/>
      <c r="L12" s="42"/>
      <c r="M12" s="43"/>
      <c r="N12" s="44"/>
      <c r="O12" s="45"/>
      <c r="P12" s="46"/>
    </row>
    <row r="13" customHeight="1" spans="1:16">
      <c r="A13" s="30">
        <v>12</v>
      </c>
      <c r="B13" s="30">
        <v>11</v>
      </c>
      <c r="C13" s="33" t="s">
        <v>63</v>
      </c>
      <c r="D13" s="31">
        <v>1</v>
      </c>
      <c r="E13" s="31">
        <v>218</v>
      </c>
      <c r="F13" s="31">
        <v>202305</v>
      </c>
      <c r="G13" s="30"/>
      <c r="H13" s="32"/>
      <c r="I13" s="35"/>
      <c r="J13" s="36"/>
      <c r="K13" s="38"/>
      <c r="L13" s="42"/>
      <c r="M13" s="43"/>
      <c r="N13" s="44"/>
      <c r="O13" s="45"/>
      <c r="P13" s="46"/>
    </row>
    <row r="14" customHeight="1" spans="1:16">
      <c r="A14" s="30">
        <v>13</v>
      </c>
      <c r="B14" s="30">
        <v>12</v>
      </c>
      <c r="C14" s="34" t="s">
        <v>64</v>
      </c>
      <c r="D14" s="31">
        <v>1</v>
      </c>
      <c r="E14" s="31">
        <v>230</v>
      </c>
      <c r="F14" s="31">
        <v>202306</v>
      </c>
      <c r="G14" s="30"/>
      <c r="H14" s="32"/>
      <c r="I14" s="35"/>
      <c r="J14" s="36"/>
      <c r="K14" s="38"/>
      <c r="L14" s="42"/>
      <c r="M14" s="43"/>
      <c r="N14" s="44"/>
      <c r="O14" s="45"/>
      <c r="P14" s="46"/>
    </row>
    <row r="15" customHeight="1" spans="1:16">
      <c r="A15" s="30">
        <v>14</v>
      </c>
      <c r="B15" s="30">
        <v>13</v>
      </c>
      <c r="C15" s="34"/>
      <c r="D15" s="31"/>
      <c r="E15" s="31"/>
      <c r="F15" s="31"/>
      <c r="G15" s="30"/>
      <c r="H15" s="32"/>
      <c r="I15" s="35"/>
      <c r="J15" s="36"/>
      <c r="K15" s="38"/>
      <c r="L15" s="42"/>
      <c r="M15" s="43"/>
      <c r="N15" s="44"/>
      <c r="O15" s="45"/>
      <c r="P15" s="46"/>
    </row>
    <row r="16" customHeight="1" spans="1:16">
      <c r="A16" s="30">
        <v>15</v>
      </c>
      <c r="B16" s="30">
        <v>14</v>
      </c>
      <c r="C16" s="32"/>
      <c r="D16" s="35"/>
      <c r="E16" s="36"/>
      <c r="F16" s="37"/>
      <c r="G16" s="30"/>
      <c r="H16" s="32"/>
      <c r="I16" s="35"/>
      <c r="J16" s="36"/>
      <c r="K16" s="38"/>
      <c r="L16" s="42"/>
      <c r="M16" s="43"/>
      <c r="N16" s="44"/>
      <c r="O16" s="45"/>
      <c r="P16" s="46"/>
    </row>
    <row r="17" customHeight="1" spans="1:16">
      <c r="A17" s="30">
        <v>16</v>
      </c>
      <c r="B17" s="30">
        <v>15</v>
      </c>
      <c r="C17" s="32"/>
      <c r="D17" s="35"/>
      <c r="E17" s="36"/>
      <c r="F17" s="38"/>
      <c r="G17" s="30"/>
      <c r="H17" s="32"/>
      <c r="I17" s="35"/>
      <c r="J17" s="36"/>
      <c r="K17" s="38"/>
      <c r="L17" s="42"/>
      <c r="M17" s="43"/>
      <c r="N17" s="44"/>
      <c r="O17" s="45"/>
      <c r="P17" s="46"/>
    </row>
    <row r="18" customHeight="1" spans="1:16">
      <c r="A18" s="30">
        <v>17</v>
      </c>
      <c r="B18" s="30">
        <v>16</v>
      </c>
      <c r="C18" s="32"/>
      <c r="D18" s="35"/>
      <c r="E18" s="36"/>
      <c r="F18" s="38"/>
      <c r="G18" s="30"/>
      <c r="H18" s="32"/>
      <c r="I18" s="35"/>
      <c r="J18" s="36"/>
      <c r="K18" s="38"/>
      <c r="L18" s="42"/>
      <c r="M18" s="43"/>
      <c r="N18" s="44"/>
      <c r="O18" s="45"/>
      <c r="P18" s="46"/>
    </row>
    <row r="19" ht="35" customHeight="1" spans="1:11">
      <c r="A19" s="39" t="s">
        <v>65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</row>
    <row r="20" ht="30" customHeight="1" spans="1:11">
      <c r="A20" s="28" t="s">
        <v>6</v>
      </c>
      <c r="B20" s="28" t="s">
        <v>6</v>
      </c>
      <c r="C20" s="28" t="s">
        <v>7</v>
      </c>
      <c r="D20" s="28" t="s">
        <v>22</v>
      </c>
      <c r="E20" s="29" t="s">
        <v>66</v>
      </c>
      <c r="F20" s="28" t="s">
        <v>67</v>
      </c>
      <c r="G20" s="28" t="s">
        <v>6</v>
      </c>
      <c r="H20" s="28" t="s">
        <v>7</v>
      </c>
      <c r="I20" s="28" t="s">
        <v>22</v>
      </c>
      <c r="J20" s="29" t="s">
        <v>66</v>
      </c>
      <c r="K20" s="28" t="s">
        <v>67</v>
      </c>
    </row>
    <row r="21" customHeight="1" spans="1:11">
      <c r="A21" s="3">
        <v>1</v>
      </c>
      <c r="B21" s="3">
        <v>1</v>
      </c>
      <c r="C21" s="3" t="s">
        <v>68</v>
      </c>
      <c r="D21" s="3"/>
      <c r="E21" s="3"/>
      <c r="F21" s="3"/>
      <c r="G21" s="3">
        <v>10</v>
      </c>
      <c r="H21" s="3"/>
      <c r="I21" s="3"/>
      <c r="J21" s="3"/>
      <c r="K21" s="3"/>
    </row>
    <row r="22" customHeight="1" spans="1:11">
      <c r="A22" s="3">
        <v>2</v>
      </c>
      <c r="B22" s="3">
        <v>2</v>
      </c>
      <c r="C22" s="3"/>
      <c r="D22" s="3"/>
      <c r="E22" s="3"/>
      <c r="F22" s="3"/>
      <c r="G22" s="3">
        <v>11</v>
      </c>
      <c r="H22" s="3"/>
      <c r="I22" s="3"/>
      <c r="J22" s="3"/>
      <c r="K22" s="3"/>
    </row>
    <row r="23" customHeight="1" spans="1:11">
      <c r="A23" s="3">
        <v>3</v>
      </c>
      <c r="B23" s="3">
        <v>3</v>
      </c>
      <c r="C23" s="3"/>
      <c r="D23" s="3"/>
      <c r="E23" s="3"/>
      <c r="F23" s="3"/>
      <c r="G23" s="3">
        <v>12</v>
      </c>
      <c r="H23" s="3"/>
      <c r="I23" s="3"/>
      <c r="J23" s="3"/>
      <c r="K23" s="3"/>
    </row>
    <row r="24" customHeight="1" spans="1:11">
      <c r="A24" s="3">
        <v>4</v>
      </c>
      <c r="B24" s="3">
        <v>4</v>
      </c>
      <c r="C24" s="3"/>
      <c r="D24" s="3"/>
      <c r="E24" s="3"/>
      <c r="F24" s="3"/>
      <c r="G24" s="3">
        <v>13</v>
      </c>
      <c r="H24" s="3"/>
      <c r="I24" s="3"/>
      <c r="J24" s="3"/>
      <c r="K24" s="3"/>
    </row>
    <row r="25" customHeight="1" spans="1:11">
      <c r="A25" s="3">
        <v>5</v>
      </c>
      <c r="B25" s="3">
        <v>5</v>
      </c>
      <c r="C25" s="3"/>
      <c r="D25" s="3"/>
      <c r="E25" s="3"/>
      <c r="F25" s="3"/>
      <c r="G25" s="3">
        <v>14</v>
      </c>
      <c r="H25" s="3"/>
      <c r="I25" s="3"/>
      <c r="J25" s="3"/>
      <c r="K25" s="3"/>
    </row>
    <row r="26" customHeight="1" spans="1:11">
      <c r="A26" s="3">
        <v>6</v>
      </c>
      <c r="B26" s="3">
        <v>6</v>
      </c>
      <c r="C26" s="3"/>
      <c r="D26" s="3"/>
      <c r="E26" s="3"/>
      <c r="F26" s="3"/>
      <c r="G26" s="3">
        <v>15</v>
      </c>
      <c r="H26" s="3"/>
      <c r="I26" s="3"/>
      <c r="J26" s="3"/>
      <c r="K26" s="3"/>
    </row>
    <row r="27" customHeight="1" spans="1:11">
      <c r="A27" s="3">
        <v>7</v>
      </c>
      <c r="B27" s="3">
        <v>7</v>
      </c>
      <c r="C27" s="3"/>
      <c r="D27" s="3"/>
      <c r="E27" s="3"/>
      <c r="F27" s="3"/>
      <c r="G27" s="3">
        <v>16</v>
      </c>
      <c r="H27" s="3"/>
      <c r="I27" s="3"/>
      <c r="J27" s="3"/>
      <c r="K27" s="3"/>
    </row>
    <row r="28" customHeight="1" spans="1:11">
      <c r="A28" s="3">
        <v>8</v>
      </c>
      <c r="B28" s="3">
        <v>8</v>
      </c>
      <c r="C28" s="3"/>
      <c r="D28" s="3"/>
      <c r="E28" s="3"/>
      <c r="F28" s="3"/>
      <c r="G28" s="3">
        <v>17</v>
      </c>
      <c r="H28" s="3"/>
      <c r="I28" s="3"/>
      <c r="J28" s="3"/>
      <c r="K28" s="3"/>
    </row>
    <row r="29" customHeight="1" spans="1:11">
      <c r="A29" s="3">
        <v>9</v>
      </c>
      <c r="B29" s="3">
        <v>9</v>
      </c>
      <c r="C29" s="3"/>
      <c r="D29" s="3"/>
      <c r="E29" s="3"/>
      <c r="F29" s="3"/>
      <c r="G29" s="3">
        <v>18</v>
      </c>
      <c r="H29" s="3"/>
      <c r="I29" s="3"/>
      <c r="J29" s="3"/>
      <c r="K29" s="3"/>
    </row>
  </sheetData>
  <mergeCells count="2">
    <mergeCell ref="A1:K1"/>
    <mergeCell ref="A19:K19"/>
  </mergeCells>
  <conditionalFormatting sqref="C3:C15">
    <cfRule type="duplicateValues" dxfId="0" priority="1"/>
  </conditionalFormatting>
  <conditionalFormatting sqref="C16:C18">
    <cfRule type="duplicateValues" dxfId="0" priority="3"/>
  </conditionalFormatting>
  <conditionalFormatting sqref="H3:H10">
    <cfRule type="duplicateValues" dxfId="0" priority="2"/>
  </conditionalFormatting>
  <conditionalFormatting sqref="H11:H12">
    <cfRule type="duplicateValues" dxfId="0" priority="8"/>
  </conditionalFormatting>
  <conditionalFormatting sqref="H13:H18">
    <cfRule type="duplicateValues" dxfId="0" priority="16"/>
  </conditionalFormatting>
  <conditionalFormatting sqref="M3:M10">
    <cfRule type="duplicateValues" dxfId="0" priority="14"/>
  </conditionalFormatting>
  <conditionalFormatting sqref="M11:M18">
    <cfRule type="duplicateValues" dxfId="0" priority="15"/>
  </conditionalFormatting>
  <pageMargins left="0.75" right="0.75" top="1" bottom="1" header="0.5" footer="0.5"/>
  <pageSetup paperSize="9" scale="91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4" workbookViewId="0">
      <selection activeCell="A2" sqref="$A1:$XFD104857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69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68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70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71</v>
      </c>
      <c r="D15" s="15" t="s">
        <v>72</v>
      </c>
      <c r="E15" s="15" t="s">
        <v>73</v>
      </c>
    </row>
    <row r="16" spans="1:5">
      <c r="A16" s="14">
        <v>1</v>
      </c>
      <c r="B16" s="16" t="s">
        <v>68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74</v>
      </c>
      <c r="B27" s="17"/>
      <c r="C27" s="17"/>
      <c r="D27" s="17"/>
      <c r="E27" s="17"/>
      <c r="F27" s="18"/>
    </row>
    <row r="28" spans="1:6">
      <c r="A28" s="19" t="s">
        <v>75</v>
      </c>
      <c r="B28" s="19" t="s">
        <v>7</v>
      </c>
      <c r="C28" s="19" t="s">
        <v>22</v>
      </c>
      <c r="D28" s="19" t="s">
        <v>76</v>
      </c>
      <c r="E28" s="19" t="s">
        <v>77</v>
      </c>
      <c r="F28" s="20"/>
    </row>
    <row r="29" spans="1:6">
      <c r="A29" s="21">
        <v>1</v>
      </c>
      <c r="B29" s="22" t="s">
        <v>68</v>
      </c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" sqref="$A1:$XFD1048576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78</v>
      </c>
      <c r="B1" s="1" t="s">
        <v>79</v>
      </c>
      <c r="C1" s="1" t="s">
        <v>80</v>
      </c>
    </row>
    <row r="2" ht="15" customHeight="1" spans="1:3">
      <c r="A2" s="2" t="s">
        <v>81</v>
      </c>
      <c r="B2" s="3" t="s">
        <v>68</v>
      </c>
      <c r="C2" s="3" t="s">
        <v>82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83</v>
      </c>
      <c r="B13" s="1" t="s">
        <v>84</v>
      </c>
      <c r="C13" s="1" t="s">
        <v>85</v>
      </c>
    </row>
    <row r="14" ht="15" customHeight="1" spans="1:3">
      <c r="A14" s="3" t="s">
        <v>68</v>
      </c>
      <c r="B14" s="3" t="s">
        <v>68</v>
      </c>
      <c r="C14" s="6" t="s">
        <v>68</v>
      </c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婷</cp:lastModifiedBy>
  <dcterms:created xsi:type="dcterms:W3CDTF">1996-12-17T01:32:00Z</dcterms:created>
  <dcterms:modified xsi:type="dcterms:W3CDTF">2023-10-19T08:10:02Z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2052-12.1.0.15712</vt:lpwstr>
  </property>
  <property fmtid="{D5CDD505-2E9C-101B-9397-08002B2CF9AE}" pid="4" name="ICV">
    <vt:lpwstr>E28F912AB2C64437B1A2C8FC5388CFB2_13</vt:lpwstr>
  </property>
</Properties>
</file>